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4615" windowHeight="11445"/>
  </bookViews>
  <sheets>
    <sheet name="Judging_Program" sheetId="1" r:id="rId1"/>
    <sheet name="logo_" sheetId="2" r:id="rId2"/>
  </sheets>
  <calcPr calcId="125725"/>
</workbook>
</file>

<file path=xl/calcChain.xml><?xml version="1.0" encoding="utf-8"?>
<calcChain xmlns="http://schemas.openxmlformats.org/spreadsheetml/2006/main">
  <c r="N62" i="1"/>
  <c r="A62"/>
  <c r="H61"/>
  <c r="U60"/>
  <c r="U49"/>
  <c r="H49"/>
  <c r="U33"/>
  <c r="H33"/>
  <c r="A33"/>
  <c r="N32"/>
</calcChain>
</file>

<file path=xl/sharedStrings.xml><?xml version="1.0" encoding="utf-8"?>
<sst xmlns="http://schemas.openxmlformats.org/spreadsheetml/2006/main" count="290" uniqueCount="170">
  <si>
    <t>PROGRAM OF JUDGING - FEBRUARY 8, 2020</t>
  </si>
  <si>
    <t>PROGRAM OF JUDGING - FEBRUARY 9, 2020</t>
  </si>
  <si>
    <t>There are 148 dogs entered in this show with a total entry of 215, including 26 obedience and 10 rally.  For your</t>
  </si>
  <si>
    <t xml:space="preserve"> There are 143 dogs entered in this show with a total entry of 209, including 27 obedience and 9 rally.  For your</t>
  </si>
  <si>
    <t>convenience the following totals have been carefully tabulated, however, the Club nor the Show Secretary assumes</t>
  </si>
  <si>
    <t xml:space="preserve"> convenience the following totals have been carefully tabulated, however, the Club nor the Show Secretary assumes</t>
  </si>
  <si>
    <t>responsibility for absolute accuracy.</t>
  </si>
  <si>
    <t xml:space="preserve"> responsibility for absolute accuracy.</t>
  </si>
  <si>
    <t>SATURDAY, FEBRUARY 8, 2020</t>
  </si>
  <si>
    <t>RING 3 - 9:30 a. m.</t>
  </si>
  <si>
    <t>SUNDAY, FEBRUARY 9, 2020</t>
  </si>
  <si>
    <t>RING 1 - 8:00 a. m.</t>
  </si>
  <si>
    <t>Judge: Ms. Traci Stintzcum</t>
  </si>
  <si>
    <t>Judge: Ms. Susan Huntzinger</t>
  </si>
  <si>
    <t>Judge: Ms. Nicole McCarthy</t>
  </si>
  <si>
    <t>Regular Classes</t>
  </si>
  <si>
    <t>Judge: Ms.Beth McCarthy</t>
  </si>
  <si>
    <t>Sweepstakes - 6 - 18 Months</t>
  </si>
  <si>
    <t>- Puppy Bitches, 6-9 Black</t>
  </si>
  <si>
    <t>- Puppy Bitches 6-9, Black</t>
  </si>
  <si>
    <t>- Puppy Bitches, 6-9 AOC</t>
  </si>
  <si>
    <t>- Puppy Bitches 6-9, AOC</t>
  </si>
  <si>
    <t>- Puppy Bitches, 9-12 Black</t>
  </si>
  <si>
    <t>- Puppy Bitches 9-12, Black</t>
  </si>
  <si>
    <t>- Puppy Bitches, 9-12 AOC</t>
  </si>
  <si>
    <t>- Puppy Bitches 9-12, AOC</t>
  </si>
  <si>
    <t>- Bitches, 12-15 mos. Black</t>
  </si>
  <si>
    <t>- Bitches 12-15, Black</t>
  </si>
  <si>
    <t>- Bitches, 12-15 mos. AOC</t>
  </si>
  <si>
    <t>- Bitches 12-15, AOC</t>
  </si>
  <si>
    <t>- Bitches, 15-18 mos. Black</t>
  </si>
  <si>
    <t>- Bitches 15-18, Black</t>
  </si>
  <si>
    <t>- Bitches, 15-18 mos. AOC</t>
  </si>
  <si>
    <t>- Bitches 15-18, AOC</t>
  </si>
  <si>
    <t>- Bitches, Novice, Black</t>
  </si>
  <si>
    <t>- Puppy Dogs 6-9, Black</t>
  </si>
  <si>
    <t>- Bitches, Amateur-Owner-Handler, Black</t>
  </si>
  <si>
    <t>- Puppy Dogs 6-9, AOC</t>
  </si>
  <si>
    <t>- Bitches, Amateur-Owner-Handler, AOC</t>
  </si>
  <si>
    <t>- Puppy Dogs 9-12, Black</t>
  </si>
  <si>
    <t>- Bred-By-Exhibitor Bitches, Black</t>
  </si>
  <si>
    <t>- Puppy Dogs 9-12, AOC</t>
  </si>
  <si>
    <t>- Bred-By-Exhibitor Bitches, AOC</t>
  </si>
  <si>
    <t>- Dogs 12-15, Black</t>
  </si>
  <si>
    <t>- American Bred Bitches, Black</t>
  </si>
  <si>
    <t>- Dogs 12-15, AOC</t>
  </si>
  <si>
    <t>- American Bred Bitches, AOC</t>
  </si>
  <si>
    <t>- Dogs 15-18, Black</t>
  </si>
  <si>
    <t>- Open Bitches, Black</t>
  </si>
  <si>
    <t>- Dogs 15-18, AOC</t>
  </si>
  <si>
    <t>- Open Bitches, Chocolate</t>
  </si>
  <si>
    <t>Best in Sweepstakes 6-18 Months</t>
  </si>
  <si>
    <t>- Open Bitches, Yellow</t>
  </si>
  <si>
    <t xml:space="preserve"> </t>
  </si>
  <si>
    <t>Sweepstakes - Veterans</t>
  </si>
  <si>
    <t>Winners Bitch</t>
  </si>
  <si>
    <t>- Dogs 9 Years</t>
  </si>
  <si>
    <t>- Bitches 9 Years</t>
  </si>
  <si>
    <t>Non-Regular Classes</t>
  </si>
  <si>
    <t>- Bitches 10+ Years</t>
  </si>
  <si>
    <t>- Veteran Bitches</t>
  </si>
  <si>
    <t>Best in Veteran Sweepstakes</t>
  </si>
  <si>
    <t>TOTAL DOGS</t>
  </si>
  <si>
    <t>RING 2 -11:00 a. m.</t>
  </si>
  <si>
    <t>RING 4 -9:00 a. m.</t>
  </si>
  <si>
    <t>Judge: Ms. Aimee Kincaid</t>
  </si>
  <si>
    <t>- Bred-By-Exhibitor Dogs, Black</t>
  </si>
  <si>
    <t>Obedience</t>
  </si>
  <si>
    <t>- Bred-By-Exhibitor Dogs, AOC</t>
  </si>
  <si>
    <t>- Utility B (721-724)</t>
  </si>
  <si>
    <t>- American Bred Dogs, Black</t>
  </si>
  <si>
    <t>- Novice A (701)</t>
  </si>
  <si>
    <t>- American Bred Dogs, AOC</t>
  </si>
  <si>
    <t>- Novice B (705-709)</t>
  </si>
  <si>
    <t>- Novice Dogs, AOC</t>
  </si>
  <si>
    <t>- Open A (712)</t>
  </si>
  <si>
    <t>- Dogs, Amateur-Owner-Handler, AOC</t>
  </si>
  <si>
    <t>- Open B (713-716,718)</t>
  </si>
  <si>
    <t>- Puppy Dogs, 6-9 Black</t>
  </si>
  <si>
    <t>- Open B (713-718)</t>
  </si>
  <si>
    <t>- Beginner Novice A (730)</t>
  </si>
  <si>
    <t>- Puppy Dogs, 6-9 AOC</t>
  </si>
  <si>
    <t>- Beginner Novice B (731-734)</t>
  </si>
  <si>
    <t>- Puppy Dogs, 9-12 Black</t>
  </si>
  <si>
    <t>- Preferred Open (736)</t>
  </si>
  <si>
    <t>- Puppy Dogs, 9-12 AOC</t>
  </si>
  <si>
    <t>- Preferred Utility (738)</t>
  </si>
  <si>
    <t>- Dogs, 12-15 mos. Black</t>
  </si>
  <si>
    <t>- Veterans (740-742)</t>
  </si>
  <si>
    <t>- Dogs, 12-15 mos. AOC</t>
  </si>
  <si>
    <t>- Dogs, 15-18 mos. Black</t>
  </si>
  <si>
    <t>- Dogs, 15-18 mos. AOC</t>
  </si>
  <si>
    <t>Rally</t>
  </si>
  <si>
    <t>- Open Dogs, Black</t>
  </si>
  <si>
    <t>- Novice A (760)</t>
  </si>
  <si>
    <t>- Open Dogs, Chocolate</t>
  </si>
  <si>
    <t>- Novice B (762)</t>
  </si>
  <si>
    <t>- Open Dogs, Yellow</t>
  </si>
  <si>
    <t>- Advanced A (764)</t>
  </si>
  <si>
    <t>Winners Dog</t>
  </si>
  <si>
    <t>- Advanced B (766)</t>
  </si>
  <si>
    <t>- Excellent A (768)</t>
  </si>
  <si>
    <t>- Excellent B (769)</t>
  </si>
  <si>
    <t>After all Breed Judging</t>
  </si>
  <si>
    <t>- Intermediate (771-773)</t>
  </si>
  <si>
    <t>-Best of Breed (13-8)</t>
  </si>
  <si>
    <t>-Best of Breed (12-8)</t>
  </si>
  <si>
    <t>- Master (775)</t>
  </si>
  <si>
    <t>-Awards of Merit</t>
  </si>
  <si>
    <t>Best Puppy Competition</t>
  </si>
  <si>
    <t>Judges will take a 45 minute</t>
  </si>
  <si>
    <t>luncheon break at their</t>
  </si>
  <si>
    <t>discretion</t>
  </si>
  <si>
    <t>JUDGES - SATURDAY, FEBRUARY 8, 2020</t>
  </si>
  <si>
    <t>JUDGES - SUNDAY, FEBRUARY 9, 2020</t>
  </si>
  <si>
    <t>Ms.Susan Huntzinger</t>
  </si>
  <si>
    <t>30940 SW Riverlane Road, West Linn, OR 97068</t>
  </si>
  <si>
    <t>Ms. Aimee Kincaid</t>
  </si>
  <si>
    <t>6550 Beth Road, Orlando, FL 32828</t>
  </si>
  <si>
    <t>Ms. Nicole McCarthy</t>
  </si>
  <si>
    <t>8388 Rolling Hill Lane, Grand Ledge, MI 48837</t>
  </si>
  <si>
    <t>Ms. Beth McCarthy</t>
  </si>
  <si>
    <t>Ms. Traci Stintzcum</t>
  </si>
  <si>
    <t>2116 Sycamore Drive, Harrisburg, PA 17112</t>
  </si>
  <si>
    <t>2020292001-2020292002-2020292003-2020292004</t>
  </si>
  <si>
    <t>ATTENTION EXHIBITORS</t>
  </si>
  <si>
    <t>JUDGING PROGRAM</t>
  </si>
  <si>
    <r>
      <t>The Labrador Retriever Club of the Piedmont,</t>
    </r>
    <r>
      <rPr>
        <sz val="8"/>
        <color rgb="FF000000"/>
        <rFont val="Arial"/>
        <family val="2"/>
      </rPr>
      <t xml:space="preserve"> The Piedmont Kennel Club Showplace, Show</t>
    </r>
  </si>
  <si>
    <t>Secretary, Their agents, employees, etc. assume no responsibility for any loss, damage or</t>
  </si>
  <si>
    <t>LABRADOR RETRIEVER CLUB</t>
  </si>
  <si>
    <t>injury sustained by exhibitors, handlers or to any of their dogs or property and further</t>
  </si>
  <si>
    <t>OF THE PIEDMONT, INC.</t>
  </si>
  <si>
    <t>assume no responsibility for injury to children.</t>
  </si>
  <si>
    <t>Licensed by the American Kennel Club</t>
  </si>
  <si>
    <r>
      <t>Dogs may arrive</t>
    </r>
    <r>
      <rPr>
        <sz val="8"/>
        <color rgb="FF000000"/>
        <rFont val="Arial"/>
        <family val="2"/>
      </rPr>
      <t xml:space="preserve"> at anytime prior to their scheduled time of judging.  Dogs not required for further</t>
    </r>
  </si>
  <si>
    <t>judging will be excused.</t>
  </si>
  <si>
    <t>UNBENCHED INDOORS</t>
  </si>
  <si>
    <r>
      <t>The owner or handler</t>
    </r>
    <r>
      <rPr>
        <sz val="8"/>
        <color rgb="FF000000"/>
        <rFont val="Arial"/>
        <family val="2"/>
      </rPr>
      <t xml:space="preserve"> of each dog is solely responsible for having it ready at the ring side when</t>
    </r>
  </si>
  <si>
    <t>its class is to be judged.  The Club has no obligation or responsibility for providing service through</t>
  </si>
  <si>
    <t>a public address system or steward or runners for the purpose of locating dogs that are not brought</t>
  </si>
  <si>
    <t>into the ring when required.</t>
  </si>
  <si>
    <r>
      <t>IMPORTANT</t>
    </r>
    <r>
      <rPr>
        <sz val="8"/>
        <color rgb="FF000000"/>
        <rFont val="Arial"/>
        <family val="2"/>
      </rPr>
      <t xml:space="preserve"> - Transfer of dogs from regular classes to Best of Breed Competition (Ch. 11 Section 6</t>
    </r>
  </si>
  <si>
    <t>AKC Rules) must be made to the Secretary at least one half hour prior to the start of any regular</t>
  </si>
  <si>
    <t>conformation judging at this show.</t>
  </si>
  <si>
    <r>
      <t>Entry fees</t>
    </r>
    <r>
      <rPr>
        <sz val="8"/>
        <color rgb="FF000000"/>
        <rFont val="Arial"/>
        <family val="2"/>
      </rPr>
      <t xml:space="preserve"> will not be refunded in event that a dog is absent, disqualified, excused by Veterinarian </t>
    </r>
  </si>
  <si>
    <t>or Judge, or barred from competition by action of Show Committee.  If because of riots, civil</t>
  </si>
  <si>
    <t>disturbances or other acts beyond the control of management it is impossible to open or complete</t>
  </si>
  <si>
    <t>the show, no refund of entry fee will be made.</t>
  </si>
  <si>
    <t>Saturday/Sunday, February 8 - 9, 2020</t>
  </si>
  <si>
    <r>
      <t>All dogs</t>
    </r>
    <r>
      <rPr>
        <sz val="8"/>
        <color rgb="FF000000"/>
        <rFont val="Arial"/>
        <family val="2"/>
      </rPr>
      <t xml:space="preserve"> present must be held on leash or confined to their crates except when being judged or when</t>
    </r>
  </si>
  <si>
    <t>in an exercise ring.</t>
  </si>
  <si>
    <t>PIEDMONT KENNEL CLUB SHOWPLACE</t>
  </si>
  <si>
    <t>HOSPITALITY</t>
  </si>
  <si>
    <t>13609 Choate Circle, Charlotte, North Carolina</t>
  </si>
  <si>
    <t>Showsite…………Saturday/Sunday, February 8-9, 2020</t>
  </si>
  <si>
    <t>Saturday and Sunday Lunch will be available on show grounds.</t>
  </si>
  <si>
    <t>LRC OF THE PIEDMONT'S COMPLIMENTARY HOSPITALITY</t>
  </si>
  <si>
    <t>SHOW HOURS</t>
  </si>
  <si>
    <t>Please join us both days (all day) at the show site for some great hospitality and fellowship.</t>
  </si>
  <si>
    <t>SATURDAY, 7:00 AM TO 7:00 PM</t>
  </si>
  <si>
    <t>In the morning- breakfast sweets and coffee and during the day coffee, chips, nuts and water.</t>
  </si>
  <si>
    <t>SUNDAY, 7:00 AM TO 7:00 PM</t>
  </si>
  <si>
    <t>ACCOMMODATIONS</t>
  </si>
  <si>
    <t>A block of rooms have been reserved at the Comfort Inn, (I 77 EXIT 90) 3725 Avenue of the Carolinas,</t>
  </si>
  <si>
    <t>Fort Mill, SC 29708 (803)548-5200. Mention LRC Piedmont.  There are other motels available</t>
  </si>
  <si>
    <t>at this exit.</t>
  </si>
  <si>
    <t>DIRECTIONS TO THE SHOW</t>
  </si>
  <si>
    <t>I 77 (Exit 90) to Carowinds Blvd.  About 1/2 mile to Choate Circle, turn left, about 1 mile to</t>
  </si>
  <si>
    <t>Show Building on right.</t>
  </si>
  <si>
    <t>(after noon)</t>
  </si>
</sst>
</file>

<file path=xl/styles.xml><?xml version="1.0" encoding="utf-8"?>
<styleSheet xmlns="http://schemas.openxmlformats.org/spreadsheetml/2006/main">
  <numFmts count="3">
    <numFmt numFmtId="164" formatCode="[$-409]General"/>
    <numFmt numFmtId="165" formatCode="&quot; &quot;#,##0.00&quot; &quot;;&quot; (&quot;#,##0.00&quot;)&quot;;&quot; -&quot;#&quot; &quot;;&quot; &quot;@&quot; &quot;"/>
    <numFmt numFmtId="166" formatCode="[$$-409]#,##0.00;[Red]&quot;-&quot;[$$-409]#,##0.00"/>
  </numFmts>
  <fonts count="11">
    <font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165" fontId="2" fillId="0" borderId="0" applyBorder="0" applyProtection="0"/>
    <xf numFmtId="164" fontId="2" fillId="0" borderId="0" applyBorder="0" applyProtection="0"/>
    <xf numFmtId="0" fontId="1" fillId="0" borderId="0" applyNumberFormat="0" applyFont="0" applyFill="0" applyBorder="0" applyAlignment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2" fillId="0" borderId="0" applyBorder="0" applyProtection="0"/>
    <xf numFmtId="164" fontId="2" fillId="0" borderId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24">
    <xf numFmtId="0" fontId="0" fillId="0" borderId="0" xfId="0"/>
    <xf numFmtId="164" fontId="2" fillId="0" borderId="0" xfId="6" applyFont="1" applyFill="1" applyAlignment="1">
      <alignment horizontal="center"/>
    </xf>
    <xf numFmtId="164" fontId="2" fillId="0" borderId="0" xfId="6" applyFont="1" applyFill="1" applyAlignment="1"/>
    <xf numFmtId="164" fontId="5" fillId="0" borderId="0" xfId="6" applyFont="1" applyFill="1" applyAlignment="1"/>
    <xf numFmtId="164" fontId="6" fillId="0" borderId="0" xfId="6" applyFont="1" applyFill="1" applyAlignment="1"/>
    <xf numFmtId="164" fontId="7" fillId="0" borderId="0" xfId="6" applyFont="1" applyFill="1" applyAlignment="1"/>
    <xf numFmtId="165" fontId="6" fillId="0" borderId="0" xfId="1" applyFont="1" applyFill="1" applyAlignment="1"/>
    <xf numFmtId="164" fontId="8" fillId="0" borderId="0" xfId="6" applyFont="1" applyFill="1" applyAlignment="1"/>
    <xf numFmtId="164" fontId="7" fillId="0" borderId="0" xfId="6" applyFont="1" applyFill="1" applyAlignment="1">
      <alignment horizontal="left"/>
    </xf>
    <xf numFmtId="164" fontId="2" fillId="0" borderId="0" xfId="6" applyFont="1" applyFill="1" applyAlignment="1">
      <alignment horizontal="left"/>
    </xf>
    <xf numFmtId="164" fontId="6" fillId="0" borderId="0" xfId="6" applyFont="1" applyFill="1" applyAlignment="1">
      <alignment horizontal="left"/>
    </xf>
    <xf numFmtId="164" fontId="7" fillId="0" borderId="0" xfId="6" applyFont="1" applyFill="1" applyAlignment="1">
      <alignment horizontal="center"/>
    </xf>
    <xf numFmtId="164" fontId="2" fillId="0" borderId="0" xfId="6" applyFont="1" applyFill="1" applyAlignment="1">
      <alignment horizontal="right"/>
    </xf>
    <xf numFmtId="164" fontId="2" fillId="0" borderId="0" xfId="7" applyFont="1" applyFill="1" applyAlignment="1"/>
    <xf numFmtId="164" fontId="6" fillId="0" borderId="0" xfId="7" applyFont="1" applyFill="1" applyAlignment="1">
      <alignment horizontal="right"/>
    </xf>
    <xf numFmtId="164" fontId="9" fillId="0" borderId="0" xfId="7" applyFont="1" applyFill="1" applyAlignment="1"/>
    <xf numFmtId="164" fontId="6" fillId="0" borderId="0" xfId="7" applyFont="1" applyFill="1" applyAlignment="1"/>
    <xf numFmtId="164" fontId="2" fillId="0" borderId="0" xfId="6" applyFont="1" applyFill="1" applyAlignment="1">
      <alignment horizontal="center"/>
    </xf>
    <xf numFmtId="0" fontId="0" fillId="0" borderId="0" xfId="0"/>
    <xf numFmtId="164" fontId="7" fillId="0" borderId="0" xfId="7" applyFont="1" applyFill="1" applyAlignment="1">
      <alignment horizontal="center"/>
    </xf>
    <xf numFmtId="164" fontId="9" fillId="0" borderId="0" xfId="7" applyFont="1" applyFill="1" applyAlignment="1">
      <alignment horizontal="center"/>
    </xf>
    <xf numFmtId="164" fontId="2" fillId="0" borderId="0" xfId="7" applyFont="1" applyFill="1" applyAlignment="1">
      <alignment horizontal="center"/>
    </xf>
    <xf numFmtId="164" fontId="6" fillId="0" borderId="0" xfId="7" applyFont="1" applyFill="1" applyAlignment="1">
      <alignment horizontal="center"/>
    </xf>
    <xf numFmtId="164" fontId="10" fillId="0" borderId="0" xfId="7" applyFont="1" applyFill="1" applyAlignment="1">
      <alignment horizontal="center"/>
    </xf>
  </cellXfs>
  <cellStyles count="10">
    <cellStyle name="Excel Built-in Comma" xfId="1"/>
    <cellStyle name="Excel Built-in Normal" xfId="2"/>
    <cellStyle name="Graphics" xfId="3"/>
    <cellStyle name="Heading" xfId="4"/>
    <cellStyle name="Heading1" xfId="5"/>
    <cellStyle name="Normal" xfId="0" builtinId="0" customBuiltin="1"/>
    <cellStyle name="Normal 2" xfId="6"/>
    <cellStyle name="Normal 3" xfId="7"/>
    <cellStyle name="Result" xfId="8"/>
    <cellStyle name="Result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532089</xdr:colOff>
      <xdr:row>12</xdr:row>
      <xdr:rowOff>57607</xdr:rowOff>
    </xdr:from>
    <xdr:ext cx="2080077" cy="2333183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6399489" y="2324557"/>
          <a:ext cx="2080077" cy="233318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5"/>
  <sheetViews>
    <sheetView tabSelected="1" topLeftCell="G35" workbookViewId="0">
      <selection activeCell="R77" sqref="R77"/>
    </sheetView>
  </sheetViews>
  <sheetFormatPr defaultRowHeight="14.25"/>
  <cols>
    <col min="1" max="1" width="3.5" style="2" customWidth="1"/>
    <col min="2" max="3" width="8.5" style="2" customWidth="1"/>
    <col min="4" max="4" width="10.125" style="2" customWidth="1"/>
    <col min="5" max="5" width="3.75" style="2" customWidth="1"/>
    <col min="6" max="7" width="8.5" style="2" customWidth="1"/>
    <col min="8" max="12" width="5.375" style="2" customWidth="1"/>
    <col min="13" max="13" width="34.375" style="2" customWidth="1"/>
    <col min="14" max="14" width="3.75" style="2" customWidth="1"/>
    <col min="15" max="16" width="8.5" style="2" customWidth="1"/>
    <col min="17" max="17" width="10.125" style="2" customWidth="1"/>
    <col min="18" max="18" width="8.5" style="2" customWidth="1"/>
    <col min="19" max="19" width="5.375" style="2" customWidth="1"/>
    <col min="20" max="20" width="8.5" style="2" customWidth="1"/>
    <col min="21" max="21" width="6.25" style="2" customWidth="1"/>
    <col min="22" max="22" width="3.75" style="2" customWidth="1"/>
    <col min="23" max="23" width="5.375" style="2" customWidth="1"/>
    <col min="24" max="24" width="9.125" style="2" customWidth="1"/>
    <col min="25" max="1024" width="8.5" style="2" customWidth="1"/>
    <col min="1025" max="1025" width="9" customWidth="1"/>
  </cols>
  <sheetData>
    <row r="1" spans="1: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7" t="s">
        <v>1</v>
      </c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5" ht="7.5" customHeight="1"/>
    <row r="3" spans="1:25" ht="11.25" customHeight="1">
      <c r="A3" s="3" t="s">
        <v>2</v>
      </c>
      <c r="N3" s="3" t="s">
        <v>3</v>
      </c>
    </row>
    <row r="4" spans="1:25" ht="11.25" customHeight="1">
      <c r="A4" s="3" t="s">
        <v>4</v>
      </c>
      <c r="N4" s="3" t="s">
        <v>5</v>
      </c>
    </row>
    <row r="5" spans="1:25" ht="11.25" customHeight="1">
      <c r="A5" s="3" t="s">
        <v>6</v>
      </c>
      <c r="N5" s="3" t="s">
        <v>7</v>
      </c>
    </row>
    <row r="6" spans="1:25" ht="11.25" customHeight="1">
      <c r="A6" s="4"/>
      <c r="N6" s="4"/>
    </row>
    <row r="7" spans="1:25" ht="11.25" customHeight="1">
      <c r="A7" s="4"/>
      <c r="B7" s="5" t="s">
        <v>8</v>
      </c>
      <c r="H7" s="17" t="s">
        <v>9</v>
      </c>
      <c r="I7" s="17"/>
      <c r="J7" s="17"/>
      <c r="K7" s="17"/>
      <c r="L7" s="17"/>
      <c r="N7" s="4"/>
      <c r="O7" s="5" t="s">
        <v>10</v>
      </c>
      <c r="U7" s="17" t="s">
        <v>9</v>
      </c>
      <c r="V7" s="17"/>
      <c r="W7" s="17"/>
      <c r="X7" s="17"/>
      <c r="Y7" s="17"/>
    </row>
    <row r="8" spans="1:25" ht="12.75" customHeight="1">
      <c r="B8" s="17" t="s">
        <v>11</v>
      </c>
      <c r="C8" s="17"/>
      <c r="D8" s="17"/>
      <c r="H8" s="17" t="s">
        <v>12</v>
      </c>
      <c r="I8" s="17"/>
      <c r="J8" s="17"/>
      <c r="K8" s="17"/>
      <c r="L8" s="17"/>
      <c r="O8" s="17" t="s">
        <v>11</v>
      </c>
      <c r="P8" s="17"/>
      <c r="Q8" s="17"/>
      <c r="U8" s="17" t="s">
        <v>13</v>
      </c>
      <c r="V8" s="17"/>
      <c r="W8" s="17"/>
      <c r="X8" s="17"/>
      <c r="Y8" s="17"/>
    </row>
    <row r="9" spans="1:25" ht="12.75" customHeight="1">
      <c r="B9" s="17" t="s">
        <v>14</v>
      </c>
      <c r="C9" s="17"/>
      <c r="D9" s="17"/>
      <c r="H9" s="5" t="s">
        <v>15</v>
      </c>
      <c r="I9" s="4"/>
      <c r="K9" s="4"/>
      <c r="O9" s="17" t="s">
        <v>16</v>
      </c>
      <c r="P9" s="17"/>
      <c r="Q9" s="17"/>
      <c r="U9" s="5" t="s">
        <v>15</v>
      </c>
      <c r="V9" s="4"/>
      <c r="X9" s="4"/>
    </row>
    <row r="10" spans="1:25" ht="12.75" customHeight="1">
      <c r="A10" s="5" t="s">
        <v>17</v>
      </c>
      <c r="B10" s="4"/>
      <c r="C10" s="4"/>
      <c r="D10" s="4"/>
      <c r="F10" s="4"/>
      <c r="G10" s="4"/>
      <c r="H10" s="3">
        <v>7</v>
      </c>
      <c r="I10" s="3" t="s">
        <v>18</v>
      </c>
      <c r="N10" s="5" t="s">
        <v>17</v>
      </c>
      <c r="O10" s="4"/>
      <c r="P10" s="4"/>
      <c r="Q10" s="4"/>
      <c r="U10" s="3">
        <v>7</v>
      </c>
      <c r="V10" s="3" t="s">
        <v>18</v>
      </c>
    </row>
    <row r="11" spans="1:25" ht="12.75" customHeight="1">
      <c r="A11" s="3">
        <v>7</v>
      </c>
      <c r="B11" s="3" t="s">
        <v>19</v>
      </c>
      <c r="C11" s="4"/>
      <c r="D11" s="6"/>
      <c r="F11" s="3"/>
      <c r="G11" s="3"/>
      <c r="H11" s="3">
        <v>4</v>
      </c>
      <c r="I11" s="3" t="s">
        <v>20</v>
      </c>
      <c r="J11" s="1"/>
      <c r="N11" s="3">
        <v>7</v>
      </c>
      <c r="O11" s="3" t="s">
        <v>19</v>
      </c>
      <c r="P11" s="4"/>
      <c r="Q11" s="6"/>
      <c r="U11" s="3">
        <v>4</v>
      </c>
      <c r="V11" s="3" t="s">
        <v>20</v>
      </c>
      <c r="W11" s="1"/>
    </row>
    <row r="12" spans="1:25" ht="12.75" customHeight="1">
      <c r="A12" s="3">
        <v>3</v>
      </c>
      <c r="B12" s="3" t="s">
        <v>21</v>
      </c>
      <c r="C12" s="3"/>
      <c r="D12" s="6"/>
      <c r="H12" s="3">
        <v>2</v>
      </c>
      <c r="I12" s="3" t="s">
        <v>22</v>
      </c>
      <c r="J12" s="4"/>
      <c r="N12" s="3">
        <v>3</v>
      </c>
      <c r="O12" s="3" t="s">
        <v>21</v>
      </c>
      <c r="P12" s="3"/>
      <c r="Q12" s="6"/>
      <c r="U12" s="3">
        <v>2</v>
      </c>
      <c r="V12" s="3" t="s">
        <v>22</v>
      </c>
      <c r="W12" s="4"/>
    </row>
    <row r="13" spans="1:25" ht="12.75" customHeight="1">
      <c r="A13" s="3">
        <v>2</v>
      </c>
      <c r="B13" s="3" t="s">
        <v>23</v>
      </c>
      <c r="C13" s="3"/>
      <c r="D13" s="6"/>
      <c r="H13" s="3">
        <v>2</v>
      </c>
      <c r="I13" s="3" t="s">
        <v>24</v>
      </c>
      <c r="J13" s="4"/>
      <c r="N13" s="3">
        <v>2</v>
      </c>
      <c r="O13" s="3" t="s">
        <v>23</v>
      </c>
      <c r="P13" s="3"/>
      <c r="Q13" s="6"/>
      <c r="U13" s="3">
        <v>2</v>
      </c>
      <c r="V13" s="3" t="s">
        <v>24</v>
      </c>
      <c r="W13" s="4"/>
    </row>
    <row r="14" spans="1:25" ht="12.75" customHeight="1">
      <c r="A14" s="3">
        <v>3</v>
      </c>
      <c r="B14" s="3" t="s">
        <v>25</v>
      </c>
      <c r="C14" s="3"/>
      <c r="D14" s="6"/>
      <c r="F14" s="3"/>
      <c r="G14" s="3"/>
      <c r="H14" s="3">
        <v>2</v>
      </c>
      <c r="I14" s="3" t="s">
        <v>26</v>
      </c>
      <c r="N14" s="3">
        <v>3</v>
      </c>
      <c r="O14" s="3" t="s">
        <v>25</v>
      </c>
      <c r="P14" s="3"/>
      <c r="Q14" s="6"/>
      <c r="U14" s="3">
        <v>2</v>
      </c>
      <c r="V14" s="3" t="s">
        <v>26</v>
      </c>
    </row>
    <row r="15" spans="1:25" ht="12.75" customHeight="1">
      <c r="A15" s="3">
        <v>3</v>
      </c>
      <c r="B15" s="3" t="s">
        <v>27</v>
      </c>
      <c r="C15" s="3"/>
      <c r="D15" s="6"/>
      <c r="F15" s="3"/>
      <c r="G15" s="3"/>
      <c r="H15" s="3">
        <v>5</v>
      </c>
      <c r="I15" s="3" t="s">
        <v>28</v>
      </c>
      <c r="N15" s="3">
        <v>3</v>
      </c>
      <c r="O15" s="3" t="s">
        <v>27</v>
      </c>
      <c r="P15" s="3"/>
      <c r="Q15" s="6"/>
      <c r="U15" s="3">
        <v>5</v>
      </c>
      <c r="V15" s="3" t="s">
        <v>28</v>
      </c>
    </row>
    <row r="16" spans="1:25" ht="12.75" customHeight="1">
      <c r="A16" s="3">
        <v>4</v>
      </c>
      <c r="B16" s="3" t="s">
        <v>29</v>
      </c>
      <c r="C16" s="3"/>
      <c r="D16" s="6"/>
      <c r="G16" s="3"/>
      <c r="H16" s="3">
        <v>5</v>
      </c>
      <c r="I16" s="3" t="s">
        <v>30</v>
      </c>
      <c r="N16" s="3">
        <v>4</v>
      </c>
      <c r="O16" s="3" t="s">
        <v>29</v>
      </c>
      <c r="P16" s="3"/>
      <c r="Q16" s="6"/>
      <c r="U16" s="3">
        <v>4</v>
      </c>
      <c r="V16" s="3" t="s">
        <v>30</v>
      </c>
      <c r="X16" s="3"/>
    </row>
    <row r="17" spans="1:25" ht="12.75" customHeight="1">
      <c r="A17" s="3">
        <v>6</v>
      </c>
      <c r="B17" s="3" t="s">
        <v>31</v>
      </c>
      <c r="C17" s="3"/>
      <c r="D17" s="6"/>
      <c r="G17" s="3"/>
      <c r="H17" s="3">
        <v>2</v>
      </c>
      <c r="I17" s="3" t="s">
        <v>32</v>
      </c>
      <c r="J17" s="3"/>
      <c r="K17" s="3"/>
      <c r="N17" s="3">
        <v>5</v>
      </c>
      <c r="O17" s="3" t="s">
        <v>31</v>
      </c>
      <c r="P17" s="3"/>
      <c r="Q17" s="6"/>
      <c r="U17" s="3">
        <v>2</v>
      </c>
      <c r="V17" s="3" t="s">
        <v>32</v>
      </c>
      <c r="W17" s="3"/>
      <c r="X17" s="3"/>
      <c r="Y17" s="4"/>
    </row>
    <row r="18" spans="1:25" ht="12.75" customHeight="1">
      <c r="A18" s="3">
        <v>2</v>
      </c>
      <c r="B18" s="3" t="s">
        <v>33</v>
      </c>
      <c r="C18" s="3"/>
      <c r="D18" s="6"/>
      <c r="H18" s="3">
        <v>1</v>
      </c>
      <c r="I18" s="3" t="s">
        <v>34</v>
      </c>
      <c r="J18" s="3"/>
      <c r="K18" s="3"/>
      <c r="N18" s="3">
        <v>2</v>
      </c>
      <c r="O18" s="3" t="s">
        <v>33</v>
      </c>
      <c r="P18" s="3"/>
      <c r="Q18" s="6"/>
      <c r="U18" s="3">
        <v>1</v>
      </c>
      <c r="V18" s="3" t="s">
        <v>34</v>
      </c>
      <c r="W18" s="3"/>
      <c r="X18" s="3"/>
      <c r="Y18" s="4"/>
    </row>
    <row r="19" spans="1:25" ht="12.75" customHeight="1">
      <c r="A19" s="3">
        <v>6</v>
      </c>
      <c r="B19" s="3" t="s">
        <v>35</v>
      </c>
      <c r="C19" s="3"/>
      <c r="D19" s="6"/>
      <c r="H19" s="3">
        <v>1</v>
      </c>
      <c r="I19" s="3" t="s">
        <v>36</v>
      </c>
      <c r="J19" s="3"/>
      <c r="K19" s="3"/>
      <c r="N19" s="3">
        <v>6</v>
      </c>
      <c r="O19" s="3" t="s">
        <v>35</v>
      </c>
      <c r="P19" s="3"/>
      <c r="Q19" s="6"/>
      <c r="U19" s="3">
        <v>1</v>
      </c>
      <c r="V19" s="3" t="s">
        <v>36</v>
      </c>
      <c r="W19" s="3"/>
      <c r="X19" s="3"/>
      <c r="Y19" s="4"/>
    </row>
    <row r="20" spans="1:25" ht="12.75" customHeight="1">
      <c r="A20" s="3">
        <v>2</v>
      </c>
      <c r="B20" s="3" t="s">
        <v>37</v>
      </c>
      <c r="C20" s="3"/>
      <c r="D20" s="6"/>
      <c r="H20" s="3">
        <v>2</v>
      </c>
      <c r="I20" s="3" t="s">
        <v>38</v>
      </c>
      <c r="J20" s="3"/>
      <c r="K20" s="3"/>
      <c r="N20" s="3">
        <v>2</v>
      </c>
      <c r="O20" s="3" t="s">
        <v>37</v>
      </c>
      <c r="P20" s="3"/>
      <c r="Q20" s="6"/>
      <c r="U20" s="3">
        <v>2</v>
      </c>
      <c r="V20" s="3" t="s">
        <v>38</v>
      </c>
      <c r="W20" s="3"/>
      <c r="Y20" s="4"/>
    </row>
    <row r="21" spans="1:25" ht="12.75" customHeight="1">
      <c r="A21" s="3">
        <v>1</v>
      </c>
      <c r="B21" s="3" t="s">
        <v>39</v>
      </c>
      <c r="C21" s="3"/>
      <c r="D21" s="6"/>
      <c r="H21" s="3">
        <v>3</v>
      </c>
      <c r="I21" s="3" t="s">
        <v>40</v>
      </c>
      <c r="J21" s="3"/>
      <c r="K21" s="3"/>
      <c r="L21" s="4"/>
      <c r="N21" s="3">
        <v>1</v>
      </c>
      <c r="O21" s="3" t="s">
        <v>39</v>
      </c>
      <c r="P21" s="3"/>
      <c r="Q21" s="6"/>
      <c r="U21" s="3">
        <v>3</v>
      </c>
      <c r="V21" s="3" t="s">
        <v>40</v>
      </c>
      <c r="W21" s="3"/>
      <c r="X21" s="3"/>
      <c r="Y21" s="4"/>
    </row>
    <row r="22" spans="1:25" ht="12.75" customHeight="1">
      <c r="A22" s="3">
        <v>4</v>
      </c>
      <c r="B22" s="3" t="s">
        <v>41</v>
      </c>
      <c r="C22" s="3"/>
      <c r="D22" s="6"/>
      <c r="H22" s="3">
        <v>2</v>
      </c>
      <c r="I22" s="3" t="s">
        <v>42</v>
      </c>
      <c r="J22" s="3"/>
      <c r="K22" s="3"/>
      <c r="L22" s="4"/>
      <c r="N22" s="3">
        <v>4</v>
      </c>
      <c r="O22" s="3" t="s">
        <v>41</v>
      </c>
      <c r="P22" s="3"/>
      <c r="Q22" s="6"/>
      <c r="U22" s="3">
        <v>2</v>
      </c>
      <c r="V22" s="3" t="s">
        <v>42</v>
      </c>
      <c r="W22" s="3"/>
      <c r="X22" s="3"/>
      <c r="Y22" s="4"/>
    </row>
    <row r="23" spans="1:25" ht="12.75" customHeight="1">
      <c r="A23" s="3">
        <v>2</v>
      </c>
      <c r="B23" s="3" t="s">
        <v>43</v>
      </c>
      <c r="C23" s="3"/>
      <c r="D23" s="6"/>
      <c r="H23" s="3">
        <v>2</v>
      </c>
      <c r="I23" s="3" t="s">
        <v>44</v>
      </c>
      <c r="L23" s="4"/>
      <c r="N23" s="3">
        <v>2</v>
      </c>
      <c r="O23" s="3" t="s">
        <v>43</v>
      </c>
      <c r="P23" s="3"/>
      <c r="Q23" s="6"/>
      <c r="S23" s="1"/>
      <c r="T23" s="1"/>
      <c r="U23" s="3">
        <v>2</v>
      </c>
      <c r="V23" s="3" t="s">
        <v>44</v>
      </c>
      <c r="X23" s="3"/>
      <c r="Y23" s="4"/>
    </row>
    <row r="24" spans="1:25" ht="12.75" customHeight="1">
      <c r="A24" s="3">
        <v>2</v>
      </c>
      <c r="B24" s="3" t="s">
        <v>45</v>
      </c>
      <c r="C24" s="3"/>
      <c r="D24" s="6"/>
      <c r="H24" s="3">
        <v>4</v>
      </c>
      <c r="I24" s="3" t="s">
        <v>46</v>
      </c>
      <c r="J24" s="3"/>
      <c r="K24" s="3"/>
      <c r="N24" s="3">
        <v>2</v>
      </c>
      <c r="O24" s="3" t="s">
        <v>45</v>
      </c>
      <c r="P24" s="3"/>
      <c r="Q24" s="6"/>
      <c r="T24" s="1"/>
      <c r="U24" s="3">
        <v>4</v>
      </c>
      <c r="V24" s="3" t="s">
        <v>46</v>
      </c>
      <c r="W24" s="3"/>
      <c r="X24" s="3"/>
      <c r="Y24" s="4"/>
    </row>
    <row r="25" spans="1:25" ht="12.75" customHeight="1">
      <c r="A25" s="3">
        <v>2</v>
      </c>
      <c r="B25" s="3" t="s">
        <v>47</v>
      </c>
      <c r="C25" s="3"/>
      <c r="D25" s="6"/>
      <c r="H25" s="3">
        <v>4</v>
      </c>
      <c r="I25" s="3" t="s">
        <v>48</v>
      </c>
      <c r="J25" s="3"/>
      <c r="K25" s="3"/>
      <c r="L25" s="4"/>
      <c r="N25" s="3">
        <v>1</v>
      </c>
      <c r="O25" s="3" t="s">
        <v>47</v>
      </c>
      <c r="Q25" s="6"/>
      <c r="T25" s="1"/>
      <c r="U25" s="3">
        <v>4</v>
      </c>
      <c r="V25" s="3" t="s">
        <v>48</v>
      </c>
      <c r="W25" s="3"/>
      <c r="X25" s="3"/>
      <c r="Y25" s="4"/>
    </row>
    <row r="26" spans="1:25" ht="12.75" customHeight="1">
      <c r="A26" s="3">
        <v>1</v>
      </c>
      <c r="B26" s="3" t="s">
        <v>49</v>
      </c>
      <c r="C26" s="3"/>
      <c r="D26" s="6"/>
      <c r="H26" s="3">
        <v>7</v>
      </c>
      <c r="I26" s="3" t="s">
        <v>50</v>
      </c>
      <c r="J26" s="3"/>
      <c r="K26" s="3"/>
      <c r="L26" s="4"/>
      <c r="N26" s="3">
        <v>1</v>
      </c>
      <c r="O26" s="3" t="s">
        <v>49</v>
      </c>
      <c r="U26" s="3">
        <v>7</v>
      </c>
      <c r="V26" s="3" t="s">
        <v>50</v>
      </c>
      <c r="W26" s="3"/>
      <c r="X26" s="3"/>
      <c r="Y26" s="4"/>
    </row>
    <row r="27" spans="1:25" ht="12.75" customHeight="1">
      <c r="B27" s="7" t="s">
        <v>51</v>
      </c>
      <c r="C27" s="3"/>
      <c r="G27" s="5"/>
      <c r="H27" s="3">
        <v>3</v>
      </c>
      <c r="I27" s="3" t="s">
        <v>52</v>
      </c>
      <c r="J27" s="3"/>
      <c r="K27" s="3"/>
      <c r="L27" s="4"/>
      <c r="O27" s="7" t="s">
        <v>51</v>
      </c>
      <c r="T27" s="2" t="s">
        <v>53</v>
      </c>
      <c r="U27" s="3">
        <v>3</v>
      </c>
      <c r="V27" s="3" t="s">
        <v>52</v>
      </c>
      <c r="W27" s="3"/>
      <c r="X27" s="3"/>
      <c r="Y27" s="4"/>
    </row>
    <row r="28" spans="1:25" ht="12.75" customHeight="1">
      <c r="A28" s="5" t="s">
        <v>54</v>
      </c>
      <c r="I28" s="7" t="s">
        <v>55</v>
      </c>
      <c r="J28" s="3"/>
      <c r="K28" s="3"/>
      <c r="L28" s="4"/>
      <c r="N28" s="5" t="s">
        <v>54</v>
      </c>
      <c r="O28" s="1"/>
      <c r="V28" s="7" t="s">
        <v>55</v>
      </c>
      <c r="W28" s="3"/>
      <c r="X28" s="3"/>
      <c r="Y28" s="4"/>
    </row>
    <row r="29" spans="1:25" ht="12.75" customHeight="1">
      <c r="A29" s="3">
        <v>1</v>
      </c>
      <c r="B29" s="3" t="s">
        <v>56</v>
      </c>
      <c r="J29" s="3"/>
      <c r="K29" s="3"/>
      <c r="L29" s="4"/>
      <c r="N29" s="3">
        <v>2</v>
      </c>
      <c r="O29" s="3" t="s">
        <v>57</v>
      </c>
      <c r="X29" s="3"/>
      <c r="Y29" s="4"/>
    </row>
    <row r="30" spans="1:25" ht="12.75" customHeight="1">
      <c r="A30" s="3">
        <v>2</v>
      </c>
      <c r="B30" s="3" t="s">
        <v>57</v>
      </c>
      <c r="H30" s="5" t="s">
        <v>58</v>
      </c>
      <c r="I30" s="4"/>
      <c r="J30" s="3"/>
      <c r="K30" s="3"/>
      <c r="L30" s="4"/>
      <c r="N30" s="3">
        <v>2</v>
      </c>
      <c r="O30" s="3" t="s">
        <v>59</v>
      </c>
      <c r="P30" s="3"/>
      <c r="Q30" s="6"/>
      <c r="R30" s="4"/>
      <c r="U30" s="5" t="s">
        <v>58</v>
      </c>
      <c r="V30" s="4"/>
      <c r="W30" s="3"/>
      <c r="X30" s="4"/>
      <c r="Y30" s="4"/>
    </row>
    <row r="31" spans="1:25" ht="12.75" customHeight="1">
      <c r="A31" s="3">
        <v>2</v>
      </c>
      <c r="B31" s="3" t="s">
        <v>59</v>
      </c>
      <c r="H31" s="3">
        <v>4</v>
      </c>
      <c r="I31" s="3" t="s">
        <v>60</v>
      </c>
      <c r="K31" s="4"/>
      <c r="L31" s="4"/>
      <c r="N31" s="3"/>
      <c r="O31" s="7" t="s">
        <v>61</v>
      </c>
      <c r="P31" s="1"/>
      <c r="Q31" s="1"/>
      <c r="U31" s="3">
        <v>4</v>
      </c>
      <c r="V31" s="3" t="s">
        <v>60</v>
      </c>
      <c r="W31" s="3"/>
      <c r="X31" s="4"/>
      <c r="Y31" s="4"/>
    </row>
    <row r="32" spans="1:25" ht="12.75" customHeight="1">
      <c r="A32" s="3"/>
      <c r="B32" s="7" t="s">
        <v>61</v>
      </c>
      <c r="F32" s="5"/>
      <c r="G32" s="4"/>
      <c r="H32" s="3"/>
      <c r="I32" s="3"/>
      <c r="J32" s="3"/>
      <c r="K32" s="4"/>
      <c r="L32" s="4"/>
      <c r="N32" s="3">
        <f>SUM(N11:N31)</f>
        <v>52</v>
      </c>
      <c r="O32" s="3" t="s">
        <v>62</v>
      </c>
      <c r="P32" s="1"/>
      <c r="Q32" s="1"/>
      <c r="U32" s="3"/>
      <c r="V32" s="3"/>
      <c r="W32" s="3"/>
      <c r="X32" s="4"/>
      <c r="Y32" s="4"/>
    </row>
    <row r="33" spans="1:25" ht="12.75" customHeight="1">
      <c r="A33" s="3">
        <f>SUM(A11:A32)</f>
        <v>55</v>
      </c>
      <c r="B33" s="3" t="s">
        <v>62</v>
      </c>
      <c r="F33" s="5"/>
      <c r="G33" s="4"/>
      <c r="H33" s="3">
        <f>SUM(H10:H31)</f>
        <v>62</v>
      </c>
      <c r="I33" s="3" t="s">
        <v>62</v>
      </c>
      <c r="K33" s="4"/>
      <c r="L33" s="4"/>
      <c r="M33" s="2" t="s">
        <v>53</v>
      </c>
      <c r="O33" s="3"/>
      <c r="P33" s="1"/>
      <c r="R33" s="4"/>
      <c r="T33" s="4"/>
      <c r="U33" s="3">
        <f>SUM(U10:U31)</f>
        <v>61</v>
      </c>
      <c r="V33" s="3" t="s">
        <v>62</v>
      </c>
      <c r="W33" s="3"/>
      <c r="X33" s="4"/>
      <c r="Y33" s="4"/>
    </row>
    <row r="34" spans="1:25" ht="12.75" customHeight="1">
      <c r="A34" s="3"/>
      <c r="B34" s="3"/>
      <c r="G34" s="4"/>
      <c r="J34" s="3"/>
      <c r="K34" s="4"/>
      <c r="L34" s="4"/>
      <c r="N34" s="5"/>
      <c r="P34" s="1" t="s">
        <v>63</v>
      </c>
      <c r="R34" s="4"/>
      <c r="T34" s="4"/>
      <c r="U34" s="3"/>
      <c r="V34" s="3"/>
      <c r="W34" s="3"/>
      <c r="X34" s="4"/>
      <c r="Y34" s="4"/>
    </row>
    <row r="35" spans="1:25" ht="12.75" customHeight="1">
      <c r="A35" s="3"/>
      <c r="B35" s="1" t="s">
        <v>63</v>
      </c>
      <c r="D35" s="6"/>
      <c r="G35" s="5"/>
      <c r="I35" s="1"/>
      <c r="J35" s="1"/>
      <c r="L35" s="4"/>
      <c r="N35" s="5"/>
      <c r="P35" s="1" t="s">
        <v>12</v>
      </c>
      <c r="R35" s="4"/>
      <c r="T35" s="4"/>
      <c r="U35" s="3"/>
      <c r="V35" s="3"/>
      <c r="Y35" s="4"/>
    </row>
    <row r="36" spans="1:25" ht="12.4" customHeight="1">
      <c r="A36" s="3"/>
      <c r="B36" s="2" t="s">
        <v>13</v>
      </c>
      <c r="D36" s="1"/>
      <c r="G36" s="4"/>
      <c r="J36" s="1" t="s">
        <v>64</v>
      </c>
      <c r="L36" s="4"/>
      <c r="N36" s="7" t="s">
        <v>15</v>
      </c>
      <c r="O36" s="4"/>
      <c r="P36" s="3"/>
      <c r="T36" s="4"/>
      <c r="W36" s="1" t="s">
        <v>64</v>
      </c>
      <c r="Y36" s="4"/>
    </row>
    <row r="37" spans="1:25" ht="12.75" customHeight="1">
      <c r="A37" s="7" t="s">
        <v>15</v>
      </c>
      <c r="B37" s="4"/>
      <c r="C37" s="3"/>
      <c r="D37" s="1"/>
      <c r="G37" s="4"/>
      <c r="I37" s="1" t="s">
        <v>65</v>
      </c>
      <c r="J37" s="1"/>
      <c r="K37" s="1"/>
      <c r="L37" s="4"/>
      <c r="N37" s="3">
        <v>4</v>
      </c>
      <c r="O37" s="3" t="s">
        <v>66</v>
      </c>
      <c r="Q37" s="4"/>
      <c r="R37" s="4"/>
      <c r="T37" s="4"/>
      <c r="V37" s="1" t="s">
        <v>65</v>
      </c>
      <c r="W37" s="1"/>
      <c r="X37" s="1"/>
      <c r="Y37" s="1"/>
    </row>
    <row r="38" spans="1:25" ht="12.75" customHeight="1">
      <c r="A38" s="3">
        <v>4</v>
      </c>
      <c r="B38" s="3" t="s">
        <v>66</v>
      </c>
      <c r="H38" s="5" t="s">
        <v>67</v>
      </c>
      <c r="J38" s="1"/>
      <c r="K38" s="1"/>
      <c r="L38" s="1"/>
      <c r="N38" s="3">
        <v>3</v>
      </c>
      <c r="O38" s="3" t="s">
        <v>68</v>
      </c>
      <c r="P38" s="4"/>
      <c r="Q38" s="4"/>
      <c r="R38" s="4"/>
      <c r="T38" s="4"/>
      <c r="U38" s="5" t="s">
        <v>67</v>
      </c>
      <c r="W38" s="1"/>
      <c r="X38" s="1"/>
      <c r="Y38" s="1"/>
    </row>
    <row r="39" spans="1:25" ht="12.75" customHeight="1">
      <c r="A39" s="3">
        <v>3</v>
      </c>
      <c r="B39" s="3" t="s">
        <v>68</v>
      </c>
      <c r="C39" s="1"/>
      <c r="H39" s="3">
        <v>4</v>
      </c>
      <c r="I39" s="3" t="s">
        <v>69</v>
      </c>
      <c r="J39" s="4"/>
      <c r="L39" s="1"/>
      <c r="N39" s="3">
        <v>2</v>
      </c>
      <c r="O39" s="3" t="s">
        <v>70</v>
      </c>
      <c r="P39" s="3"/>
      <c r="Q39" s="4"/>
      <c r="U39" s="3">
        <v>4</v>
      </c>
      <c r="V39" s="3" t="s">
        <v>69</v>
      </c>
      <c r="W39" s="4"/>
      <c r="Y39" s="1"/>
    </row>
    <row r="40" spans="1:25" ht="12.75" customHeight="1">
      <c r="A40" s="3">
        <v>2</v>
      </c>
      <c r="B40" s="3" t="s">
        <v>70</v>
      </c>
      <c r="C40" s="3"/>
      <c r="H40" s="3">
        <v>1</v>
      </c>
      <c r="I40" s="3" t="s">
        <v>71</v>
      </c>
      <c r="J40" s="4"/>
      <c r="L40" s="1"/>
      <c r="N40" s="3">
        <v>1</v>
      </c>
      <c r="O40" s="3" t="s">
        <v>72</v>
      </c>
      <c r="P40" s="3"/>
      <c r="Q40" s="4"/>
      <c r="U40" s="3">
        <v>1</v>
      </c>
      <c r="V40" s="3" t="s">
        <v>71</v>
      </c>
      <c r="W40" s="4"/>
      <c r="Y40" s="1"/>
    </row>
    <row r="41" spans="1:25" ht="12.75" customHeight="1">
      <c r="A41" s="3">
        <v>1</v>
      </c>
      <c r="B41" s="3" t="s">
        <v>72</v>
      </c>
      <c r="C41" s="3"/>
      <c r="D41" s="4"/>
      <c r="E41" s="4"/>
      <c r="H41" s="3">
        <v>5</v>
      </c>
      <c r="I41" s="3" t="s">
        <v>73</v>
      </c>
      <c r="J41" s="3"/>
      <c r="K41" s="3"/>
      <c r="L41" s="1"/>
      <c r="N41" s="3">
        <v>1</v>
      </c>
      <c r="O41" s="3" t="s">
        <v>74</v>
      </c>
      <c r="P41" s="3"/>
      <c r="Q41" s="4"/>
      <c r="U41" s="3">
        <v>5</v>
      </c>
      <c r="V41" s="3" t="s">
        <v>73</v>
      </c>
      <c r="W41" s="3"/>
      <c r="X41" s="3"/>
      <c r="Y41" s="1"/>
    </row>
    <row r="42" spans="1:25" ht="12.75" customHeight="1">
      <c r="A42" s="3">
        <v>1</v>
      </c>
      <c r="B42" s="3" t="s">
        <v>74</v>
      </c>
      <c r="C42" s="3"/>
      <c r="D42" s="4"/>
      <c r="E42" s="4"/>
      <c r="H42" s="3">
        <v>1</v>
      </c>
      <c r="I42" s="3" t="s">
        <v>75</v>
      </c>
      <c r="J42" s="3"/>
      <c r="K42" s="3"/>
      <c r="L42" s="1"/>
      <c r="N42" s="3">
        <v>1</v>
      </c>
      <c r="O42" s="3" t="s">
        <v>76</v>
      </c>
      <c r="P42" s="3"/>
      <c r="Q42" s="4"/>
      <c r="U42" s="3">
        <v>1</v>
      </c>
      <c r="V42" s="3" t="s">
        <v>75</v>
      </c>
      <c r="W42" s="3"/>
      <c r="X42" s="3"/>
      <c r="Y42" s="3"/>
    </row>
    <row r="43" spans="1:25" ht="12.75" customHeight="1">
      <c r="A43" s="3">
        <v>1</v>
      </c>
      <c r="B43" s="3" t="s">
        <v>76</v>
      </c>
      <c r="D43" s="1"/>
      <c r="H43" s="3">
        <v>5</v>
      </c>
      <c r="I43" s="3" t="s">
        <v>77</v>
      </c>
      <c r="J43" s="3"/>
      <c r="K43" s="3"/>
      <c r="L43" s="1"/>
      <c r="N43" s="3">
        <v>6</v>
      </c>
      <c r="O43" s="3" t="s">
        <v>78</v>
      </c>
      <c r="P43" s="3"/>
      <c r="Q43" s="4"/>
      <c r="U43" s="3">
        <v>6</v>
      </c>
      <c r="V43" s="3" t="s">
        <v>79</v>
      </c>
      <c r="W43" s="3"/>
      <c r="X43" s="3"/>
      <c r="Y43" s="3"/>
    </row>
    <row r="44" spans="1:25" ht="12.75" customHeight="1">
      <c r="A44" s="3">
        <v>6</v>
      </c>
      <c r="B44" s="3" t="s">
        <v>78</v>
      </c>
      <c r="C44" s="3"/>
      <c r="D44" s="4"/>
      <c r="H44" s="3">
        <v>1</v>
      </c>
      <c r="I44" s="3" t="s">
        <v>80</v>
      </c>
      <c r="J44" s="3"/>
      <c r="K44" s="3"/>
      <c r="L44" s="3"/>
      <c r="N44" s="3">
        <v>2</v>
      </c>
      <c r="O44" s="3" t="s">
        <v>81</v>
      </c>
      <c r="P44" s="3"/>
      <c r="Q44" s="4"/>
      <c r="U44" s="3">
        <v>1</v>
      </c>
      <c r="V44" s="3" t="s">
        <v>80</v>
      </c>
      <c r="W44" s="3"/>
      <c r="X44" s="3"/>
      <c r="Y44" s="3"/>
    </row>
    <row r="45" spans="1:25" ht="12.75" customHeight="1">
      <c r="A45" s="3">
        <v>2</v>
      </c>
      <c r="B45" s="3" t="s">
        <v>81</v>
      </c>
      <c r="D45" s="4"/>
      <c r="E45" s="4"/>
      <c r="H45" s="3">
        <v>4</v>
      </c>
      <c r="I45" s="3" t="s">
        <v>82</v>
      </c>
      <c r="J45" s="3"/>
      <c r="K45" s="3"/>
      <c r="L45" s="3"/>
      <c r="N45" s="3">
        <v>1</v>
      </c>
      <c r="O45" s="3" t="s">
        <v>83</v>
      </c>
      <c r="P45" s="3"/>
      <c r="Q45" s="3"/>
      <c r="R45" s="4"/>
      <c r="U45" s="3">
        <v>4</v>
      </c>
      <c r="V45" s="3" t="s">
        <v>82</v>
      </c>
      <c r="W45" s="3"/>
      <c r="X45" s="3"/>
      <c r="Y45" s="3"/>
    </row>
    <row r="46" spans="1:25" ht="12.75" customHeight="1">
      <c r="A46" s="3">
        <v>1</v>
      </c>
      <c r="B46" s="3" t="s">
        <v>83</v>
      </c>
      <c r="C46" s="4"/>
      <c r="D46" s="4"/>
      <c r="E46" s="4"/>
      <c r="H46" s="3">
        <v>1</v>
      </c>
      <c r="I46" s="3" t="s">
        <v>84</v>
      </c>
      <c r="J46" s="3"/>
      <c r="K46" s="3"/>
      <c r="L46" s="3"/>
      <c r="N46" s="3">
        <v>4</v>
      </c>
      <c r="O46" s="3" t="s">
        <v>85</v>
      </c>
      <c r="Q46" s="3"/>
      <c r="R46" s="4"/>
      <c r="U46" s="3">
        <v>1</v>
      </c>
      <c r="V46" s="3" t="s">
        <v>84</v>
      </c>
      <c r="W46" s="3"/>
      <c r="X46" s="3"/>
      <c r="Y46" s="3"/>
    </row>
    <row r="47" spans="1:25" ht="12.75" customHeight="1">
      <c r="A47" s="3">
        <v>4</v>
      </c>
      <c r="B47" s="3" t="s">
        <v>85</v>
      </c>
      <c r="C47" s="3"/>
      <c r="D47" s="4"/>
      <c r="H47" s="3">
        <v>1</v>
      </c>
      <c r="I47" s="3" t="s">
        <v>86</v>
      </c>
      <c r="L47" s="3"/>
      <c r="N47" s="3">
        <v>2</v>
      </c>
      <c r="O47" s="3" t="s">
        <v>87</v>
      </c>
      <c r="Q47" s="5"/>
      <c r="R47" s="4"/>
      <c r="S47" s="4"/>
      <c r="U47" s="3">
        <v>1</v>
      </c>
      <c r="V47" s="3" t="s">
        <v>86</v>
      </c>
    </row>
    <row r="48" spans="1:25" ht="12.75" customHeight="1">
      <c r="A48" s="3">
        <v>2</v>
      </c>
      <c r="B48" s="3" t="s">
        <v>87</v>
      </c>
      <c r="C48" s="3"/>
      <c r="D48" s="4"/>
      <c r="H48" s="3">
        <v>3</v>
      </c>
      <c r="I48" s="3" t="s">
        <v>88</v>
      </c>
      <c r="N48" s="3">
        <v>2</v>
      </c>
      <c r="O48" s="3" t="s">
        <v>89</v>
      </c>
      <c r="R48" s="4"/>
      <c r="S48" s="4"/>
      <c r="U48" s="3">
        <v>3</v>
      </c>
      <c r="V48" s="3" t="s">
        <v>88</v>
      </c>
      <c r="Y48" s="3"/>
    </row>
    <row r="49" spans="1:29" ht="12.75" customHeight="1">
      <c r="A49" s="3">
        <v>2</v>
      </c>
      <c r="B49" s="3" t="s">
        <v>89</v>
      </c>
      <c r="C49" s="3"/>
      <c r="D49" s="4"/>
      <c r="H49" s="3">
        <f>SUM(H39:H48)</f>
        <v>26</v>
      </c>
      <c r="I49" s="3" t="s">
        <v>62</v>
      </c>
      <c r="J49" s="3"/>
      <c r="L49" s="3"/>
      <c r="N49" s="3">
        <v>1</v>
      </c>
      <c r="O49" s="3" t="s">
        <v>90</v>
      </c>
      <c r="Q49" s="4"/>
      <c r="R49" s="4"/>
      <c r="S49" s="4"/>
      <c r="U49" s="3">
        <f>SUM(U39:U48)</f>
        <v>27</v>
      </c>
      <c r="V49" s="3" t="s">
        <v>62</v>
      </c>
      <c r="W49" s="3"/>
      <c r="Y49" s="3"/>
    </row>
    <row r="50" spans="1:29" ht="12.75" customHeight="1">
      <c r="A50" s="3">
        <v>2</v>
      </c>
      <c r="B50" s="3" t="s">
        <v>90</v>
      </c>
      <c r="C50" s="3"/>
      <c r="D50" s="4"/>
      <c r="H50" s="3"/>
      <c r="I50" s="3"/>
      <c r="J50" s="1"/>
      <c r="K50" s="4"/>
      <c r="L50" s="3"/>
      <c r="N50" s="3">
        <v>2</v>
      </c>
      <c r="O50" s="3" t="s">
        <v>91</v>
      </c>
      <c r="Q50" s="4"/>
      <c r="R50" s="4"/>
      <c r="S50" s="4"/>
      <c r="U50" s="3"/>
      <c r="V50" s="3"/>
      <c r="W50" s="1"/>
      <c r="X50" s="4"/>
    </row>
    <row r="51" spans="1:29" ht="12.75" customHeight="1">
      <c r="A51" s="3">
        <v>2</v>
      </c>
      <c r="B51" s="3" t="s">
        <v>91</v>
      </c>
      <c r="C51" s="3"/>
      <c r="D51" s="4"/>
      <c r="F51" s="4" t="s">
        <v>53</v>
      </c>
      <c r="H51" s="5" t="s">
        <v>92</v>
      </c>
      <c r="I51" s="4" t="s">
        <v>169</v>
      </c>
      <c r="J51" s="3"/>
      <c r="K51" s="3"/>
      <c r="M51" s="2" t="s">
        <v>53</v>
      </c>
      <c r="N51" s="3">
        <v>1</v>
      </c>
      <c r="O51" s="3" t="s">
        <v>93</v>
      </c>
      <c r="Q51" s="4"/>
      <c r="R51" s="4"/>
      <c r="S51" s="4"/>
      <c r="U51" s="5" t="s">
        <v>92</v>
      </c>
      <c r="V51" s="4" t="s">
        <v>169</v>
      </c>
      <c r="W51" s="3"/>
      <c r="X51" s="3"/>
    </row>
    <row r="52" spans="1:29" ht="12.75" customHeight="1">
      <c r="A52" s="3">
        <v>1</v>
      </c>
      <c r="B52" s="3" t="s">
        <v>93</v>
      </c>
      <c r="D52" s="4"/>
      <c r="F52" s="4"/>
      <c r="H52" s="2">
        <v>1</v>
      </c>
      <c r="I52" s="3" t="s">
        <v>94</v>
      </c>
      <c r="J52" s="3"/>
      <c r="K52" s="3"/>
      <c r="N52" s="3">
        <v>2</v>
      </c>
      <c r="O52" s="3" t="s">
        <v>95</v>
      </c>
      <c r="P52" s="3"/>
      <c r="R52" s="4"/>
      <c r="S52" s="4"/>
      <c r="U52" s="2">
        <v>1</v>
      </c>
      <c r="V52" s="3" t="s">
        <v>94</v>
      </c>
      <c r="W52" s="3"/>
      <c r="X52" s="3"/>
    </row>
    <row r="53" spans="1:29" ht="12.75" customHeight="1">
      <c r="A53" s="3">
        <v>2</v>
      </c>
      <c r="B53" s="3" t="s">
        <v>95</v>
      </c>
      <c r="D53" s="3"/>
      <c r="F53" s="4"/>
      <c r="H53" s="3">
        <v>1</v>
      </c>
      <c r="I53" s="3" t="s">
        <v>96</v>
      </c>
      <c r="J53" s="3"/>
      <c r="N53" s="3">
        <v>5</v>
      </c>
      <c r="O53" s="3" t="s">
        <v>97</v>
      </c>
      <c r="P53" s="3"/>
      <c r="R53" s="4"/>
      <c r="S53" s="4"/>
      <c r="U53" s="3">
        <v>1</v>
      </c>
      <c r="V53" s="3" t="s">
        <v>98</v>
      </c>
      <c r="W53" s="3"/>
    </row>
    <row r="54" spans="1:29" ht="12.75" customHeight="1">
      <c r="A54" s="3">
        <v>5</v>
      </c>
      <c r="B54" s="3" t="s">
        <v>97</v>
      </c>
      <c r="D54" s="5"/>
      <c r="E54" s="4"/>
      <c r="F54" s="4"/>
      <c r="H54" s="3">
        <v>1</v>
      </c>
      <c r="I54" s="3" t="s">
        <v>98</v>
      </c>
      <c r="J54" s="3"/>
      <c r="N54" s="3"/>
      <c r="O54" s="7" t="s">
        <v>99</v>
      </c>
      <c r="P54" s="3"/>
      <c r="R54" s="4"/>
      <c r="S54" s="4"/>
      <c r="U54" s="3">
        <v>1</v>
      </c>
      <c r="V54" s="3" t="s">
        <v>100</v>
      </c>
      <c r="X54" s="3"/>
    </row>
    <row r="55" spans="1:29" ht="12.75" customHeight="1">
      <c r="A55" s="3"/>
      <c r="B55" s="7" t="s">
        <v>99</v>
      </c>
      <c r="E55" s="4"/>
      <c r="F55" s="4"/>
      <c r="H55" s="3">
        <v>1</v>
      </c>
      <c r="I55" s="3" t="s">
        <v>100</v>
      </c>
      <c r="K55" s="3"/>
      <c r="O55" s="7"/>
      <c r="P55" s="3"/>
      <c r="R55" s="4"/>
      <c r="S55" s="4"/>
      <c r="U55" s="3">
        <v>1</v>
      </c>
      <c r="V55" s="3" t="s">
        <v>101</v>
      </c>
    </row>
    <row r="56" spans="1:29" ht="12.75" customHeight="1">
      <c r="B56" s="7"/>
      <c r="D56" s="4"/>
      <c r="E56" s="4"/>
      <c r="F56" s="4"/>
      <c r="H56" s="3">
        <v>1</v>
      </c>
      <c r="I56" s="3" t="s">
        <v>101</v>
      </c>
      <c r="O56" s="7"/>
      <c r="S56" s="4"/>
      <c r="U56" s="3">
        <v>1</v>
      </c>
      <c r="V56" s="3" t="s">
        <v>102</v>
      </c>
    </row>
    <row r="57" spans="1:29" ht="12.75" customHeight="1">
      <c r="A57" s="3"/>
      <c r="B57" s="2" t="s">
        <v>103</v>
      </c>
      <c r="C57" s="3"/>
      <c r="D57" s="4"/>
      <c r="E57" s="4"/>
      <c r="F57" s="4"/>
      <c r="H57" s="3">
        <v>1</v>
      </c>
      <c r="I57" s="3" t="s">
        <v>102</v>
      </c>
      <c r="O57" s="2" t="s">
        <v>103</v>
      </c>
      <c r="U57" s="3">
        <v>3</v>
      </c>
      <c r="V57" s="3" t="s">
        <v>104</v>
      </c>
    </row>
    <row r="58" spans="1:29" ht="12.75" customHeight="1">
      <c r="A58" s="2">
        <v>21</v>
      </c>
      <c r="B58" s="7" t="s">
        <v>105</v>
      </c>
      <c r="C58" s="3"/>
      <c r="D58" s="4"/>
      <c r="E58" s="4"/>
      <c r="F58" s="4"/>
      <c r="H58" s="3">
        <v>3</v>
      </c>
      <c r="I58" s="3" t="s">
        <v>104</v>
      </c>
      <c r="N58" s="3">
        <v>20</v>
      </c>
      <c r="O58" s="7" t="s">
        <v>106</v>
      </c>
      <c r="P58" s="4"/>
      <c r="U58" s="2">
        <v>1</v>
      </c>
      <c r="V58" s="3" t="s">
        <v>107</v>
      </c>
    </row>
    <row r="59" spans="1:29" ht="12.75" customHeight="1">
      <c r="A59" s="3"/>
      <c r="B59" s="3" t="s">
        <v>108</v>
      </c>
      <c r="C59" s="3"/>
      <c r="E59" s="4"/>
      <c r="F59" s="5"/>
      <c r="H59" s="2">
        <v>1</v>
      </c>
      <c r="I59" s="3" t="s">
        <v>107</v>
      </c>
      <c r="M59" t="s">
        <v>53</v>
      </c>
      <c r="O59" s="3" t="s">
        <v>108</v>
      </c>
      <c r="P59" s="3"/>
      <c r="U59" s="3"/>
      <c r="Z59" s="3"/>
      <c r="AB59" s="3"/>
      <c r="AC59" s="3"/>
    </row>
    <row r="60" spans="1:29" ht="12.75" customHeight="1">
      <c r="B60" s="4"/>
      <c r="E60" s="4"/>
      <c r="F60" s="4"/>
      <c r="H60" s="3"/>
      <c r="O60" s="4"/>
      <c r="P60" s="3"/>
      <c r="Q60" s="4"/>
      <c r="U60" s="2">
        <f>SUM(U52:U59)</f>
        <v>9</v>
      </c>
      <c r="V60" s="3" t="s">
        <v>62</v>
      </c>
      <c r="Z60" s="3"/>
      <c r="AA60" s="3"/>
      <c r="AB60" s="3"/>
      <c r="AC60" s="3"/>
    </row>
    <row r="61" spans="1:29" ht="12.75" customHeight="1">
      <c r="B61" s="7" t="s">
        <v>109</v>
      </c>
      <c r="E61" s="4"/>
      <c r="H61" s="2">
        <f>SUM(H52:H60)</f>
        <v>10</v>
      </c>
      <c r="I61" s="3" t="s">
        <v>62</v>
      </c>
      <c r="O61" s="7" t="s">
        <v>109</v>
      </c>
      <c r="Q61" s="4"/>
      <c r="V61" s="3"/>
      <c r="Z61" s="3"/>
      <c r="AA61" s="3"/>
      <c r="AB61" s="3"/>
      <c r="AC61" s="3"/>
    </row>
    <row r="62" spans="1:29" ht="12.75" customHeight="1">
      <c r="A62" s="2">
        <f>SUM(A38:A61)</f>
        <v>62</v>
      </c>
      <c r="B62" s="3" t="s">
        <v>62</v>
      </c>
      <c r="C62" s="4"/>
      <c r="E62" s="5"/>
      <c r="N62" s="3">
        <f>SUM(N37:N61)</f>
        <v>60</v>
      </c>
      <c r="O62" s="3" t="s">
        <v>62</v>
      </c>
      <c r="P62" s="1"/>
      <c r="Q62" s="4"/>
      <c r="X62" s="3"/>
      <c r="AA62" s="3"/>
    </row>
    <row r="63" spans="1:29" ht="12.75" customHeight="1">
      <c r="A63" s="3"/>
      <c r="C63" s="3"/>
      <c r="E63" s="4"/>
      <c r="H63" s="7" t="s">
        <v>110</v>
      </c>
      <c r="Q63" s="4"/>
      <c r="U63" s="7" t="s">
        <v>110</v>
      </c>
    </row>
    <row r="64" spans="1:29" ht="12.75" customHeight="1">
      <c r="C64" s="1"/>
      <c r="H64" s="7" t="s">
        <v>111</v>
      </c>
      <c r="P64" s="1"/>
      <c r="Q64" s="4"/>
      <c r="U64" s="7" t="s">
        <v>111</v>
      </c>
    </row>
    <row r="65" spans="1:37">
      <c r="A65" s="8"/>
      <c r="C65" s="1"/>
      <c r="D65" s="1"/>
      <c r="H65" s="7" t="s">
        <v>112</v>
      </c>
      <c r="O65" s="9"/>
      <c r="P65" s="9"/>
      <c r="Q65" s="10"/>
      <c r="U65" s="7" t="s">
        <v>112</v>
      </c>
    </row>
    <row r="66" spans="1:37" ht="6.4" customHeight="1">
      <c r="C66" s="3"/>
      <c r="N66" s="3"/>
      <c r="O66" s="7"/>
      <c r="P66" s="3"/>
    </row>
    <row r="67" spans="1:37">
      <c r="C67" s="3"/>
      <c r="D67" s="4"/>
      <c r="K67" s="2" t="s">
        <v>53</v>
      </c>
      <c r="M67" s="2" t="s">
        <v>53</v>
      </c>
      <c r="P67" s="3"/>
      <c r="AC67" s="4"/>
      <c r="AK67" s="11"/>
    </row>
    <row r="68" spans="1:37">
      <c r="A68" s="5" t="s">
        <v>113</v>
      </c>
      <c r="N68" s="5" t="s">
        <v>114</v>
      </c>
    </row>
    <row r="69" spans="1:37">
      <c r="B69" s="2" t="s">
        <v>115</v>
      </c>
      <c r="L69" s="12" t="s">
        <v>116</v>
      </c>
      <c r="O69" s="2" t="s">
        <v>115</v>
      </c>
      <c r="Y69" s="12" t="s">
        <v>116</v>
      </c>
    </row>
    <row r="70" spans="1:37">
      <c r="B70" s="2" t="s">
        <v>117</v>
      </c>
      <c r="L70" s="12" t="s">
        <v>118</v>
      </c>
      <c r="O70" s="2" t="s">
        <v>117</v>
      </c>
      <c r="Y70" s="12" t="s">
        <v>118</v>
      </c>
    </row>
    <row r="71" spans="1:37">
      <c r="B71" s="2" t="s">
        <v>119</v>
      </c>
      <c r="L71" s="12" t="s">
        <v>120</v>
      </c>
      <c r="O71" s="2" t="s">
        <v>121</v>
      </c>
      <c r="Y71" s="12" t="s">
        <v>120</v>
      </c>
    </row>
    <row r="72" spans="1:37">
      <c r="B72" s="2" t="s">
        <v>122</v>
      </c>
      <c r="L72" s="12" t="s">
        <v>123</v>
      </c>
      <c r="O72" s="2" t="s">
        <v>122</v>
      </c>
      <c r="Y72" s="12" t="s">
        <v>123</v>
      </c>
    </row>
    <row r="73" spans="1:37">
      <c r="L73" s="12"/>
    </row>
    <row r="74" spans="1:37">
      <c r="G74" s="2" t="s">
        <v>53</v>
      </c>
    </row>
    <row r="75" spans="1:37">
      <c r="L75" s="12"/>
    </row>
    <row r="84" spans="12:12">
      <c r="L84" s="1"/>
    </row>
    <row r="85" spans="12:12">
      <c r="L85" s="1"/>
    </row>
  </sheetData>
  <mergeCells count="10">
    <mergeCell ref="B9:D9"/>
    <mergeCell ref="O9:Q9"/>
    <mergeCell ref="A1:L1"/>
    <mergeCell ref="N1:X1"/>
    <mergeCell ref="H7:L7"/>
    <mergeCell ref="U7:Y7"/>
    <mergeCell ref="B8:D8"/>
    <mergeCell ref="H8:L8"/>
    <mergeCell ref="O8:Q8"/>
    <mergeCell ref="U8:Y8"/>
  </mergeCells>
  <pageMargins left="0" right="0" top="0.64370000000000005" bottom="0.64370000000000005" header="0.25" footer="0.25"/>
  <pageSetup paperSize="0" scale="57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AMJ46"/>
  <sheetViews>
    <sheetView workbookViewId="0"/>
  </sheetViews>
  <sheetFormatPr defaultRowHeight="14.25"/>
  <cols>
    <col min="1" max="1" width="12.5" style="13" customWidth="1"/>
    <col min="2" max="5" width="8.125" style="13" customWidth="1"/>
    <col min="6" max="6" width="15.75" style="13" customWidth="1"/>
    <col min="7" max="12" width="8.125" style="13" customWidth="1"/>
    <col min="13" max="13" width="8.875" style="13" customWidth="1"/>
    <col min="14" max="1024" width="8.125" style="13" customWidth="1"/>
    <col min="1025" max="1025" width="9" customWidth="1"/>
  </cols>
  <sheetData>
    <row r="4" spans="1:15">
      <c r="N4" s="14" t="s">
        <v>124</v>
      </c>
    </row>
    <row r="5" spans="1:15">
      <c r="A5" s="19" t="s">
        <v>125</v>
      </c>
      <c r="B5" s="19"/>
      <c r="C5" s="19"/>
      <c r="D5" s="19"/>
      <c r="E5" s="19"/>
      <c r="F5" s="19"/>
      <c r="H5" s="19" t="s">
        <v>126</v>
      </c>
      <c r="I5" s="19"/>
      <c r="J5" s="19"/>
      <c r="K5" s="19"/>
      <c r="L5" s="19"/>
      <c r="M5" s="19"/>
      <c r="N5" s="19"/>
    </row>
    <row r="6" spans="1:15">
      <c r="A6" s="15" t="s">
        <v>127</v>
      </c>
    </row>
    <row r="7" spans="1:15" ht="18">
      <c r="A7" s="16" t="s">
        <v>128</v>
      </c>
      <c r="H7" s="23" t="s">
        <v>129</v>
      </c>
      <c r="I7" s="23"/>
      <c r="J7" s="23"/>
      <c r="K7" s="23"/>
      <c r="L7" s="23"/>
      <c r="M7" s="23"/>
      <c r="N7" s="23"/>
    </row>
    <row r="8" spans="1:15" ht="18">
      <c r="A8" s="16" t="s">
        <v>130</v>
      </c>
      <c r="H8" s="23" t="s">
        <v>131</v>
      </c>
      <c r="I8" s="23"/>
      <c r="J8" s="23"/>
      <c r="K8" s="23"/>
      <c r="L8" s="23"/>
      <c r="M8" s="23"/>
      <c r="N8" s="23"/>
    </row>
    <row r="9" spans="1:15">
      <c r="A9" s="16" t="s">
        <v>132</v>
      </c>
    </row>
    <row r="10" spans="1:15">
      <c r="H10" s="21" t="s">
        <v>133</v>
      </c>
      <c r="I10" s="21"/>
      <c r="J10" s="21"/>
      <c r="K10" s="21"/>
      <c r="L10" s="21"/>
      <c r="M10" s="21"/>
      <c r="N10" s="21"/>
    </row>
    <row r="11" spans="1:15">
      <c r="A11" s="15" t="s">
        <v>134</v>
      </c>
    </row>
    <row r="12" spans="1:15">
      <c r="A12" s="16" t="s">
        <v>135</v>
      </c>
      <c r="H12" s="21" t="s">
        <v>136</v>
      </c>
      <c r="I12" s="21"/>
      <c r="J12" s="21"/>
      <c r="K12" s="21"/>
      <c r="L12" s="21"/>
      <c r="M12" s="21"/>
      <c r="N12" s="21"/>
    </row>
    <row r="13" spans="1:15">
      <c r="A13" s="16"/>
    </row>
    <row r="15" spans="1:15">
      <c r="A15" s="15" t="s">
        <v>137</v>
      </c>
    </row>
    <row r="16" spans="1:15">
      <c r="A16" s="16" t="s">
        <v>138</v>
      </c>
      <c r="O16" s="15"/>
    </row>
    <row r="17" spans="1:14">
      <c r="A17" s="16" t="s">
        <v>139</v>
      </c>
    </row>
    <row r="18" spans="1:14">
      <c r="A18" s="16" t="s">
        <v>140</v>
      </c>
    </row>
    <row r="19" spans="1:14">
      <c r="A19" s="16"/>
    </row>
    <row r="20" spans="1:14">
      <c r="A20" s="15" t="s">
        <v>141</v>
      </c>
    </row>
    <row r="21" spans="1:14">
      <c r="A21" s="16" t="s">
        <v>142</v>
      </c>
    </row>
    <row r="22" spans="1:14">
      <c r="A22" s="16" t="s">
        <v>143</v>
      </c>
    </row>
    <row r="23" spans="1:14">
      <c r="A23" s="13" t="s">
        <v>53</v>
      </c>
    </row>
    <row r="24" spans="1:14">
      <c r="A24" s="15" t="s">
        <v>144</v>
      </c>
    </row>
    <row r="25" spans="1:14">
      <c r="A25" s="16" t="s">
        <v>145</v>
      </c>
    </row>
    <row r="26" spans="1:14">
      <c r="A26" s="16" t="s">
        <v>146</v>
      </c>
    </row>
    <row r="27" spans="1:14">
      <c r="A27" s="16" t="s">
        <v>147</v>
      </c>
    </row>
    <row r="28" spans="1:14">
      <c r="H28" s="19" t="s">
        <v>148</v>
      </c>
      <c r="I28" s="19"/>
      <c r="J28" s="19"/>
      <c r="K28" s="19"/>
      <c r="L28" s="19"/>
      <c r="M28" s="19"/>
      <c r="N28" s="19"/>
    </row>
    <row r="29" spans="1:14">
      <c r="A29" s="15" t="s">
        <v>149</v>
      </c>
    </row>
    <row r="30" spans="1:14">
      <c r="A30" s="16" t="s">
        <v>150</v>
      </c>
      <c r="H30" s="21" t="s">
        <v>151</v>
      </c>
      <c r="I30" s="21"/>
      <c r="J30" s="21"/>
      <c r="K30" s="21"/>
      <c r="L30" s="21"/>
      <c r="M30" s="21"/>
      <c r="N30" s="21"/>
    </row>
    <row r="31" spans="1:14">
      <c r="A31" s="19" t="s">
        <v>152</v>
      </c>
      <c r="B31" s="19"/>
      <c r="C31" s="19"/>
      <c r="D31" s="19"/>
      <c r="E31" s="19"/>
      <c r="F31" s="19"/>
      <c r="H31" s="21" t="s">
        <v>153</v>
      </c>
      <c r="I31" s="21"/>
      <c r="J31" s="21"/>
      <c r="K31" s="21"/>
      <c r="L31" s="21"/>
      <c r="M31" s="21"/>
      <c r="N31" s="21"/>
    </row>
    <row r="32" spans="1:14">
      <c r="A32" s="22" t="s">
        <v>154</v>
      </c>
      <c r="B32" s="22"/>
      <c r="C32" s="22"/>
      <c r="D32" s="22"/>
      <c r="E32" s="22"/>
      <c r="F32" s="22"/>
    </row>
    <row r="33" spans="1:14">
      <c r="A33" s="22" t="s">
        <v>155</v>
      </c>
      <c r="B33" s="22"/>
      <c r="C33" s="22"/>
      <c r="D33" s="22"/>
      <c r="E33" s="22"/>
      <c r="F33" s="22"/>
    </row>
    <row r="34" spans="1:14">
      <c r="A34" s="20" t="s">
        <v>156</v>
      </c>
      <c r="B34" s="20"/>
      <c r="C34" s="20"/>
      <c r="D34" s="20"/>
      <c r="E34" s="20"/>
      <c r="F34" s="20"/>
      <c r="G34" s="16"/>
      <c r="H34" s="21" t="s">
        <v>157</v>
      </c>
      <c r="I34" s="21"/>
      <c r="J34" s="21"/>
      <c r="K34" s="21"/>
      <c r="L34" s="21"/>
      <c r="M34" s="21"/>
      <c r="N34" s="21"/>
    </row>
    <row r="35" spans="1:14">
      <c r="A35" s="22" t="s">
        <v>158</v>
      </c>
      <c r="B35" s="22"/>
      <c r="C35" s="22"/>
      <c r="D35" s="22"/>
      <c r="E35" s="22"/>
      <c r="F35" s="22"/>
      <c r="H35" s="21" t="s">
        <v>159</v>
      </c>
      <c r="I35" s="21"/>
      <c r="J35" s="21"/>
      <c r="K35" s="21"/>
      <c r="L35" s="21"/>
      <c r="M35" s="21"/>
      <c r="N35" s="21"/>
    </row>
    <row r="36" spans="1:14">
      <c r="A36" s="22" t="s">
        <v>160</v>
      </c>
      <c r="B36" s="22"/>
      <c r="C36" s="22"/>
      <c r="D36" s="22"/>
      <c r="E36" s="22"/>
      <c r="F36" s="22"/>
      <c r="H36" s="21" t="s">
        <v>161</v>
      </c>
      <c r="I36" s="21"/>
      <c r="J36" s="21"/>
      <c r="K36" s="21"/>
      <c r="L36" s="21"/>
      <c r="M36" s="21"/>
      <c r="N36" s="21"/>
    </row>
    <row r="37" spans="1:14">
      <c r="A37" s="19" t="s">
        <v>162</v>
      </c>
      <c r="B37" s="19"/>
      <c r="C37" s="19"/>
      <c r="D37" s="19"/>
      <c r="E37" s="19"/>
      <c r="F37" s="19"/>
    </row>
    <row r="38" spans="1:14">
      <c r="A38" s="16" t="s">
        <v>163</v>
      </c>
    </row>
    <row r="39" spans="1:14">
      <c r="A39" s="16" t="s">
        <v>164</v>
      </c>
    </row>
    <row r="40" spans="1:14">
      <c r="A40" s="16" t="s">
        <v>165</v>
      </c>
      <c r="H40" s="18"/>
      <c r="I40" s="18"/>
      <c r="J40" s="18"/>
      <c r="K40" s="18"/>
      <c r="L40" s="18"/>
      <c r="M40" s="18"/>
      <c r="N40" s="18"/>
    </row>
    <row r="41" spans="1:14">
      <c r="A41" s="20" t="s">
        <v>166</v>
      </c>
      <c r="B41" s="20"/>
      <c r="C41" s="20"/>
      <c r="D41" s="20"/>
      <c r="E41" s="20"/>
      <c r="F41" s="20"/>
      <c r="H41" s="18"/>
      <c r="I41" s="18"/>
      <c r="J41" s="18"/>
      <c r="K41" s="18"/>
      <c r="L41" s="18"/>
      <c r="M41" s="18"/>
      <c r="N41" s="18"/>
    </row>
    <row r="42" spans="1:14">
      <c r="A42" s="16" t="s">
        <v>167</v>
      </c>
    </row>
    <row r="43" spans="1:14">
      <c r="A43" s="16" t="s">
        <v>168</v>
      </c>
    </row>
    <row r="44" spans="1:14">
      <c r="H44" s="18"/>
      <c r="I44" s="18"/>
      <c r="J44" s="18"/>
      <c r="K44" s="18"/>
      <c r="L44" s="18"/>
      <c r="M44" s="18"/>
      <c r="N44" s="18"/>
    </row>
    <row r="45" spans="1:14">
      <c r="H45" s="18"/>
      <c r="I45" s="18"/>
      <c r="J45" s="18"/>
      <c r="K45" s="18"/>
      <c r="L45" s="18"/>
      <c r="M45" s="18"/>
      <c r="N45" s="18"/>
    </row>
    <row r="46" spans="1:14">
      <c r="H46" s="18"/>
      <c r="I46" s="18"/>
      <c r="J46" s="18"/>
      <c r="K46" s="18"/>
      <c r="L46" s="18"/>
      <c r="M46" s="18"/>
      <c r="N46" s="18"/>
    </row>
  </sheetData>
  <mergeCells count="25">
    <mergeCell ref="A33:F33"/>
    <mergeCell ref="A5:F5"/>
    <mergeCell ref="H5:N5"/>
    <mergeCell ref="H7:N7"/>
    <mergeCell ref="H8:N8"/>
    <mergeCell ref="H10:N10"/>
    <mergeCell ref="H12:N12"/>
    <mergeCell ref="H28:N28"/>
    <mergeCell ref="H30:N30"/>
    <mergeCell ref="A31:F31"/>
    <mergeCell ref="H31:N31"/>
    <mergeCell ref="A32:F32"/>
    <mergeCell ref="A34:F34"/>
    <mergeCell ref="H34:N34"/>
    <mergeCell ref="A35:F35"/>
    <mergeCell ref="H35:N35"/>
    <mergeCell ref="A36:F36"/>
    <mergeCell ref="H36:N36"/>
    <mergeCell ref="H46:N46"/>
    <mergeCell ref="A37:F37"/>
    <mergeCell ref="H40:N40"/>
    <mergeCell ref="A41:F41"/>
    <mergeCell ref="H41:N41"/>
    <mergeCell ref="H44:N44"/>
    <mergeCell ref="H45:N45"/>
  </mergeCells>
  <pageMargins left="0.25" right="0.25" top="0.64370000000000005" bottom="0.39370000000000005" header="0.25" footer="0"/>
  <pageSetup paperSize="0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Judging_Program</vt:lpstr>
      <vt:lpstr>logo_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Makasi</cp:lastModifiedBy>
  <cp:lastPrinted>2020-01-22T00:51:42Z</cp:lastPrinted>
  <dcterms:created xsi:type="dcterms:W3CDTF">2020-01-21T13:34:40Z</dcterms:created>
  <dcterms:modified xsi:type="dcterms:W3CDTF">2020-02-03T17:50:38Z</dcterms:modified>
</cp:coreProperties>
</file>